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นิตา\งบประมาณ ปี 67\พืชเสพติด\หนังสือ แจ้งแนวทาง\สิ่งที่ส่งมาด้วย\"/>
    </mc:Choice>
  </mc:AlternateContent>
  <xr:revisionPtr revIDLastSave="0" documentId="13_ncr:1_{A0D46D1A-6501-45CF-A73D-BB58FDE9C0CE}" xr6:coauthVersionLast="47" xr6:coauthVersionMax="47" xr10:uidLastSave="{00000000-0000-0000-0000-000000000000}"/>
  <bookViews>
    <workbookView xWindow="-120" yWindow="-120" windowWidth="24240" windowHeight="13140" activeTab="7" xr2:uid="{62C98111-9F02-47BB-BB38-C59F13B1AE59}"/>
  </bookViews>
  <sheets>
    <sheet name="รวม" sheetId="8" r:id="rId1"/>
    <sheet name="กบ." sheetId="5" r:id="rId2"/>
    <sheet name="ชพ." sheetId="6" r:id="rId3"/>
    <sheet name="นศ." sheetId="2" r:id="rId4"/>
    <sheet name="พง." sheetId="4" r:id="rId5"/>
    <sheet name="ภก." sheetId="3" r:id="rId6"/>
    <sheet name="รน." sheetId="7" r:id="rId7"/>
    <sheet name="สฎ." sheetId="1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8" l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6"/>
  <c r="A9" i="6"/>
  <c r="A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7" i="6"/>
  <c r="A7" i="8"/>
  <c r="A8" i="5"/>
  <c r="A9" i="5" s="1"/>
  <c r="A10" i="5" s="1"/>
  <c r="A11" i="5" s="1"/>
  <c r="A12" i="5" s="1"/>
  <c r="A15" i="5" s="1"/>
  <c r="A16" i="5" s="1"/>
  <c r="A13" i="5" s="1"/>
  <c r="A14" i="5" s="1"/>
  <c r="A17" i="5" s="1"/>
  <c r="A18" i="5" s="1"/>
  <c r="A19" i="5" s="1"/>
  <c r="A20" i="5" s="1"/>
  <c r="A21" i="5" s="1"/>
  <c r="A22" i="5" s="1"/>
  <c r="A23" i="5" s="1"/>
  <c r="A24" i="5" s="1"/>
  <c r="A25" i="5" s="1"/>
  <c r="A7" i="5"/>
  <c r="A7" i="4"/>
  <c r="A8" i="4" s="1"/>
  <c r="A9" i="4" s="1"/>
  <c r="A10" i="4" s="1"/>
  <c r="A11" i="4" s="1"/>
  <c r="A12" i="4" s="1"/>
  <c r="A15" i="4" s="1"/>
  <c r="A16" i="4" s="1"/>
  <c r="A13" i="4" s="1"/>
  <c r="A14" i="4" s="1"/>
  <c r="A17" i="4" s="1"/>
  <c r="A18" i="4" s="1"/>
  <c r="A19" i="4" s="1"/>
  <c r="A20" i="4" s="1"/>
  <c r="A21" i="4" s="1"/>
  <c r="A22" i="4" s="1"/>
  <c r="A23" i="4" s="1"/>
  <c r="A24" i="4" s="1"/>
  <c r="A25" i="4" s="1"/>
  <c r="A8" i="2"/>
  <c r="A9" i="2" s="1"/>
  <c r="A10" i="2" s="1"/>
  <c r="A11" i="2" s="1"/>
  <c r="A12" i="2" s="1"/>
  <c r="A15" i="2" s="1"/>
  <c r="A16" i="2" s="1"/>
  <c r="A13" i="2" s="1"/>
  <c r="A14" i="2" s="1"/>
  <c r="A17" i="2" s="1"/>
  <c r="A18" i="2" s="1"/>
  <c r="A19" i="2" s="1"/>
  <c r="A20" i="2" s="1"/>
  <c r="A21" i="2" s="1"/>
  <c r="A22" i="2" s="1"/>
  <c r="A23" i="2" s="1"/>
  <c r="A24" i="2" s="1"/>
  <c r="A25" i="2" s="1"/>
  <c r="A7" i="2"/>
  <c r="A7" i="1"/>
  <c r="A8" i="1" s="1"/>
  <c r="A9" i="1" s="1"/>
  <c r="A10" i="1" s="1"/>
  <c r="A11" i="1" s="1"/>
  <c r="A12" i="1" s="1"/>
  <c r="A15" i="1" s="1"/>
  <c r="A16" i="1" s="1"/>
  <c r="A13" i="1" s="1"/>
  <c r="A14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<sst xmlns="http://schemas.openxmlformats.org/spreadsheetml/2006/main" count="540" uniqueCount="141">
  <si>
    <t>ลำดับที่</t>
  </si>
  <si>
    <t>ชื่อ - นามสกุล ผู้ขาย</t>
  </si>
  <si>
    <t>เลขบัตรประชาชน</t>
  </si>
  <si>
    <t>สถานที่ขาย</t>
  </si>
  <si>
    <t>ถนน</t>
  </si>
  <si>
    <t>ซอย</t>
  </si>
  <si>
    <t>ตำบล</t>
  </si>
  <si>
    <t>อำเภอ</t>
  </si>
  <si>
    <t>จังหวัด</t>
  </si>
  <si>
    <t xml:space="preserve">ชื่อชุมชน </t>
  </si>
  <si>
    <t>จุดจำหน่าย</t>
  </si>
  <si>
    <t>ทะเบียน
ยานพาหนะ</t>
  </si>
  <si>
    <t>หมายเหตุ</t>
  </si>
  <si>
    <t>ประเภท
ยานพาหนะ</t>
  </si>
  <si>
    <t>พื้นที่ ปปส.ภ. ๘</t>
  </si>
  <si>
    <t>ร้านมาหาท่อม</t>
  </si>
  <si>
    <t>บ่อผุด</t>
  </si>
  <si>
    <t>เกาะสมุย</t>
  </si>
  <si>
    <t>สุราษฎร์ธานี</t>
  </si>
  <si>
    <t>เปิด 24 ชม.</t>
  </si>
  <si>
    <t>ชุมชนเฉวงใหญ่</t>
  </si>
  <si>
    <t>ซอย 4</t>
  </si>
  <si>
    <t>ใกล้เซเว่น</t>
  </si>
  <si>
    <t>ริมรั้ว สภ.บ่อผุด</t>
  </si>
  <si>
    <t>แหลมดิน</t>
  </si>
  <si>
    <t>ร้านสามใบเถา</t>
  </si>
  <si>
    <t>ม.2</t>
  </si>
  <si>
    <t>KANYANAT</t>
  </si>
  <si>
    <t>หน้าร้าน</t>
  </si>
  <si>
    <t>พ่อขุนทะเล</t>
  </si>
  <si>
    <t>ม.3</t>
  </si>
  <si>
    <t>มะขามเตี้ย</t>
  </si>
  <si>
    <t>เมือง</t>
  </si>
  <si>
    <t>ริมถนน</t>
  </si>
  <si>
    <t>เลี่ยงเมือง</t>
  </si>
  <si>
    <t>ตะวันพลังใบ</t>
  </si>
  <si>
    <t>ซอยพิเศษ</t>
  </si>
  <si>
    <t>ม.1</t>
  </si>
  <si>
    <t>ขุนทะเล</t>
  </si>
  <si>
    <t>ริมถนนหน้าศาลากลาง จ.สฎ.</t>
  </si>
  <si>
    <t>ดอนนก</t>
  </si>
  <si>
    <t>สุราษฎร์-นาสาร</t>
  </si>
  <si>
    <t>ม.6</t>
  </si>
  <si>
    <t>ริมถนนหน้าโรงไฟฟ้า สฎ.</t>
  </si>
  <si>
    <t>ริมถนนซอยปากหมา - ศูนวิทยาศาสตร์การแพทย์ที่ 11</t>
  </si>
  <si>
    <t>ม.9</t>
  </si>
  <si>
    <t>จำนวน 6 ร้าน</t>
  </si>
  <si>
    <t>จำนวน 4 ร้าน</t>
  </si>
  <si>
    <t>ริมถนนแยกปากแมว - วัดภูธรอุทิศ</t>
  </si>
  <si>
    <t>ริมถนนตรงข้ามรั้วมหาวิทยาราชภัฎสุราษฎร์ธานี - วัดภูธรอุทิศ</t>
  </si>
  <si>
    <t xml:space="preserve">ริมถนนซอยพิเศษ - แยกปากแมว </t>
  </si>
  <si>
    <t>จำนวน 2 ร้าน</t>
  </si>
  <si>
    <t>ร้านขายของชำเจ้ดา</t>
  </si>
  <si>
    <t>ซอย 2</t>
  </si>
  <si>
    <t>ริมถนนหน้า บจก.วงศ์บัณฑิต</t>
  </si>
  <si>
    <t>ซอยหัวตามิตร</t>
  </si>
  <si>
    <t>ริมถนนใกล้เซเว่น</t>
  </si>
  <si>
    <t>ข้อมูล ณ วันที่ ๒๕ ธันวาคม ๒๕๖๖</t>
  </si>
  <si>
    <t>ริมถนนสี่แยกเบญจมราชูทิศ - ตลาดหัวอิฐ</t>
  </si>
  <si>
    <t>โพธิ์เสด็จ</t>
  </si>
  <si>
    <t xml:space="preserve">เมือง </t>
  </si>
  <si>
    <t>นครศรีธรรมราช</t>
  </si>
  <si>
    <t>ประมาณ 5 ร้าน</t>
  </si>
  <si>
    <t>ท้ายช้าง</t>
  </si>
  <si>
    <t>พังงา</t>
  </si>
  <si>
    <t>ถ้ำน้ำผุด</t>
  </si>
  <si>
    <t>ริมถนนใกล้วัดสราภิมุข (วัดสระ)</t>
  </si>
  <si>
    <t>ริมถนนใกล้ปั๊มน้ำมัน ปตท.เขาช้าง</t>
  </si>
  <si>
    <t>พื้นที่ ปปส.ภ.8 จังหวัดภูเก็ต</t>
  </si>
  <si>
    <t>ข้อมูลวันที่ 25 ธันวาคม 2566</t>
  </si>
  <si>
    <t>ร้านพลังใบกระท่อม</t>
  </si>
  <si>
    <t>เทพกระษัตรี</t>
  </si>
  <si>
    <t xml:space="preserve">หมู่ 5 </t>
  </si>
  <si>
    <t>ไม้ขาว</t>
  </si>
  <si>
    <t>ถลาง</t>
  </si>
  <si>
    <t>ภูเก็ต</t>
  </si>
  <si>
    <t>093 6676281</t>
  </si>
  <si>
    <t>ร้านนายตุ้งน้ำกระท่อม</t>
  </si>
  <si>
    <t xml:space="preserve">หมู่ 1 </t>
  </si>
  <si>
    <t>081 4774827</t>
  </si>
  <si>
    <t>ร้าอู่กะโรมเทอร์โบ</t>
  </si>
  <si>
    <t xml:space="preserve">หมู่ 7 </t>
  </si>
  <si>
    <t>080 6927703</t>
  </si>
  <si>
    <t>ร้านท่อมเมืองทอง</t>
  </si>
  <si>
    <t>เมืองทอง-เขาขาด</t>
  </si>
  <si>
    <t xml:space="preserve">สุขสันต์ 1 </t>
  </si>
  <si>
    <t xml:space="preserve">หมู่ 9 </t>
  </si>
  <si>
    <t>วิชิต</t>
  </si>
  <si>
    <t>เมืองภูเก็ต</t>
  </si>
  <si>
    <t>094 9165858</t>
  </si>
  <si>
    <t xml:space="preserve">ร้าน ท.ท่อม 2 
</t>
  </si>
  <si>
    <t>วิชิตสงครม</t>
  </si>
  <si>
    <t>กะทู้</t>
  </si>
  <si>
    <t>ข้างป้อมตำรวจชุมชน
เก็ตโฮ่</t>
  </si>
  <si>
    <t>อ่าวนาง</t>
  </si>
  <si>
    <t>กระบี่</t>
  </si>
  <si>
    <t>คลองแห้ง</t>
  </si>
  <si>
    <t>โทร. 094 3202027</t>
  </si>
  <si>
    <t>FB ยันหว่าง น้ำใบเขียวสูตรเข้มข้น</t>
  </si>
  <si>
    <t>บริการส่งในพื้นที่เขตอำเภอเมืองกระบี่</t>
  </si>
  <si>
    <t>ร้านยันเซตุง</t>
  </si>
  <si>
    <t>เลขที่ 95/2</t>
  </si>
  <si>
    <t>ปากน้ำ</t>
  </si>
  <si>
    <t>โทร. 065 6029373</t>
  </si>
  <si>
    <t>ริมถนนตรงข้าเซเว่นคลองแห้ง</t>
  </si>
  <si>
    <t>เหมทานนท์</t>
  </si>
  <si>
    <t>น้องโออิชิใบกระท่อม</t>
  </si>
  <si>
    <t>เทวบุรี</t>
  </si>
  <si>
    <t>099 1951632/094 3549294</t>
  </si>
  <si>
    <t>ริมถนนตรงข้ามโรงเรียนมารีย์พิทักษ์ศึกษา</t>
  </si>
  <si>
    <t>ร้านนาลิน</t>
  </si>
  <si>
    <t>บ้านเลขที่ 31</t>
  </si>
  <si>
    <t xml:space="preserve">ควนทอง </t>
  </si>
  <si>
    <t>ขนอม</t>
  </si>
  <si>
    <t>085 7981241</t>
  </si>
  <si>
    <t xml:space="preserve">บริเงณแยกหลังสวน (ฝั่งตลาดอวยชัย ขาล่อง)   </t>
  </si>
  <si>
    <t>เพชรเกษม สาย 41</t>
  </si>
  <si>
    <t>ชุมชนตลาดอวยชัย</t>
  </si>
  <si>
    <t>วังตะกอ</t>
  </si>
  <si>
    <t>หลังสวน</t>
  </si>
  <si>
    <t xml:space="preserve">ชุมพร </t>
  </si>
  <si>
    <t>รถกระบะ</t>
  </si>
  <si>
    <t xml:space="preserve">บริเงณแยกปฐมพร (ฝั่งขาขึ้น)   </t>
  </si>
  <si>
    <t>บริวณสะพานข้ามแยก (ระนอง - สุราษฎร์ธานี) เพชรเกษม สาย 41</t>
  </si>
  <si>
    <t>วังไผ่</t>
  </si>
  <si>
    <t xml:space="preserve">บริเวณ หน้า บขส.ชุมพร </t>
  </si>
  <si>
    <t xml:space="preserve">     ร้านขายพวงมาลัย (ซุ้มข้างทาง) เพชรเกษม สาย 41</t>
  </si>
  <si>
    <t>ขุนกระทิง</t>
  </si>
  <si>
    <t>ซุ้มร้านติดถนน</t>
  </si>
  <si>
    <t>บริเวณหน้า โรงเรียนมิตรภาพ</t>
  </si>
  <si>
    <t>ถนน 4080</t>
  </si>
  <si>
    <t>บางริ้น</t>
  </si>
  <si>
    <t>ระนอง</t>
  </si>
  <si>
    <t>099 1951632   094 3549294</t>
  </si>
  <si>
    <t>ร้านขายพวงมาลัย (ซุ้มข้างทาง) เพชรเกษม สาย 41</t>
  </si>
  <si>
    <t>บริเวณหน้าโรงเรียนมิตรภาพ</t>
  </si>
  <si>
    <t>พื้นที่จังหวัดกระบี่</t>
  </si>
  <si>
    <t>พื้นที่จังหวัดชุมพร</t>
  </si>
  <si>
    <t>พื้นที่จังหวัดระนอง</t>
  </si>
  <si>
    <t>พื้นที่จังหวัดสุราษฎร์ธานี</t>
  </si>
  <si>
    <t>ข้อมูลผู้ต้องสงสัยจำหน่ายพืชกระท่อม ตามหมวด 5 แห่ง พ.ร.บ.พืชกระท่อม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</si>
</sst>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2CA80-C0DE-4CB1-A61C-CAC2760D53ED}">
  <dimension ref="A1:M36"/>
  <sheetViews>
    <sheetView workbookViewId="0">
      <selection activeCell="G10" sqref="G10"/>
    </sheetView>
  </sheetViews>
  <sheetFormatPr defaultRowHeight="20.25" x14ac:dyDescent="0.2"/>
  <cols>
    <col min="1" max="1" width="6.25" style="1" bestFit="1" customWidth="1"/>
    <col min="2" max="3" width="15.625" style="1" customWidth="1"/>
    <col min="4" max="4" width="26.75" style="13" customWidth="1"/>
    <col min="5" max="5" width="24.875" style="1" customWidth="1"/>
    <col min="6" max="6" width="10.625" style="1" customWidth="1"/>
    <col min="7" max="7" width="11.5" style="1" bestFit="1" customWidth="1"/>
    <col min="8" max="9" width="10.625" style="1" customWidth="1"/>
    <col min="10" max="10" width="12.375" style="1" bestFit="1" customWidth="1"/>
    <col min="11" max="12" width="10.625" style="1" customWidth="1"/>
    <col min="13" max="13" width="16.75" style="1" bestFit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/>
      <c r="C6" s="3"/>
      <c r="D6" s="8" t="s">
        <v>104</v>
      </c>
      <c r="E6" s="7">
        <v>4203</v>
      </c>
      <c r="F6" s="3"/>
      <c r="G6" s="3" t="s">
        <v>96</v>
      </c>
      <c r="H6" s="3" t="s">
        <v>94</v>
      </c>
      <c r="I6" s="3" t="s">
        <v>60</v>
      </c>
      <c r="J6" s="3" t="s">
        <v>95</v>
      </c>
      <c r="K6" s="3"/>
      <c r="L6" s="3"/>
      <c r="M6" s="3"/>
    </row>
    <row r="7" spans="1:13" x14ac:dyDescent="0.2">
      <c r="A7" s="3">
        <f>A6+1</f>
        <v>2</v>
      </c>
      <c r="B7" s="16" t="s">
        <v>98</v>
      </c>
      <c r="C7" s="17"/>
      <c r="D7" s="9" t="s">
        <v>99</v>
      </c>
      <c r="E7" s="6"/>
      <c r="F7" s="7"/>
      <c r="G7" s="3"/>
      <c r="H7" s="3"/>
      <c r="I7" s="3" t="s">
        <v>60</v>
      </c>
      <c r="J7" s="3" t="s">
        <v>95</v>
      </c>
      <c r="K7" s="3"/>
      <c r="L7" s="3"/>
      <c r="M7" s="3" t="s">
        <v>97</v>
      </c>
    </row>
    <row r="8" spans="1:13" x14ac:dyDescent="0.2">
      <c r="A8" s="3">
        <f t="shared" ref="A8:A36" si="0">A7+1</f>
        <v>3</v>
      </c>
      <c r="B8" s="8" t="s">
        <v>100</v>
      </c>
      <c r="C8" s="3"/>
      <c r="D8" s="8" t="s">
        <v>101</v>
      </c>
      <c r="E8" s="3" t="s">
        <v>105</v>
      </c>
      <c r="F8" s="3"/>
      <c r="G8" s="3"/>
      <c r="H8" s="3" t="s">
        <v>102</v>
      </c>
      <c r="I8" s="3" t="s">
        <v>60</v>
      </c>
      <c r="J8" s="3" t="s">
        <v>95</v>
      </c>
      <c r="K8" s="3"/>
      <c r="L8" s="3"/>
      <c r="M8" s="3" t="s">
        <v>103</v>
      </c>
    </row>
    <row r="9" spans="1:13" ht="40.5" x14ac:dyDescent="0.2">
      <c r="A9" s="3">
        <f t="shared" si="0"/>
        <v>4</v>
      </c>
      <c r="B9" s="3"/>
      <c r="C9" s="3"/>
      <c r="D9" s="12" t="s">
        <v>115</v>
      </c>
      <c r="E9" s="11" t="s">
        <v>116</v>
      </c>
      <c r="F9" s="11"/>
      <c r="G9" s="11" t="s">
        <v>117</v>
      </c>
      <c r="H9" s="11" t="s">
        <v>118</v>
      </c>
      <c r="I9" s="11" t="s">
        <v>119</v>
      </c>
      <c r="J9" s="11" t="s">
        <v>120</v>
      </c>
      <c r="K9" s="11" t="s">
        <v>121</v>
      </c>
      <c r="L9" s="3"/>
      <c r="M9" s="3"/>
    </row>
    <row r="10" spans="1:13" ht="60.75" x14ac:dyDescent="0.2">
      <c r="A10" s="3">
        <f t="shared" si="0"/>
        <v>5</v>
      </c>
      <c r="B10" s="3"/>
      <c r="C10" s="3"/>
      <c r="D10" s="12" t="s">
        <v>122</v>
      </c>
      <c r="E10" s="11" t="s">
        <v>123</v>
      </c>
      <c r="F10" s="3"/>
      <c r="G10" s="3"/>
      <c r="H10" s="3" t="s">
        <v>124</v>
      </c>
      <c r="I10" s="3" t="s">
        <v>32</v>
      </c>
      <c r="J10" s="11" t="s">
        <v>120</v>
      </c>
      <c r="K10" s="3" t="s">
        <v>121</v>
      </c>
      <c r="L10" s="3"/>
      <c r="M10" s="3"/>
    </row>
    <row r="11" spans="1:13" ht="40.5" x14ac:dyDescent="0.2">
      <c r="A11" s="3">
        <f t="shared" si="0"/>
        <v>6</v>
      </c>
      <c r="B11" s="3"/>
      <c r="C11" s="3"/>
      <c r="D11" s="8" t="s">
        <v>125</v>
      </c>
      <c r="E11" s="12" t="s">
        <v>134</v>
      </c>
      <c r="F11" s="3"/>
      <c r="G11" s="3"/>
      <c r="H11" s="3" t="s">
        <v>127</v>
      </c>
      <c r="I11" s="3" t="s">
        <v>32</v>
      </c>
      <c r="J11" s="11" t="s">
        <v>120</v>
      </c>
      <c r="K11" s="11" t="s">
        <v>128</v>
      </c>
      <c r="L11" s="3"/>
      <c r="M11" s="3"/>
    </row>
    <row r="12" spans="1:13" x14ac:dyDescent="0.2">
      <c r="A12" s="3">
        <f t="shared" si="0"/>
        <v>7</v>
      </c>
      <c r="B12" s="3"/>
      <c r="C12" s="3"/>
      <c r="D12" s="16" t="s">
        <v>58</v>
      </c>
      <c r="E12" s="17"/>
      <c r="F12" s="3"/>
      <c r="G12" s="3"/>
      <c r="H12" s="3" t="s">
        <v>59</v>
      </c>
      <c r="I12" s="3" t="s">
        <v>60</v>
      </c>
      <c r="J12" s="3" t="s">
        <v>61</v>
      </c>
      <c r="K12" s="3"/>
      <c r="L12" s="3"/>
      <c r="M12" s="3" t="s">
        <v>62</v>
      </c>
    </row>
    <row r="13" spans="1:13" ht="50.25" customHeight="1" x14ac:dyDescent="0.2">
      <c r="A13" s="3">
        <f t="shared" si="0"/>
        <v>8</v>
      </c>
      <c r="B13" s="3" t="s">
        <v>106</v>
      </c>
      <c r="C13" s="3"/>
      <c r="D13" s="14" t="s">
        <v>109</v>
      </c>
      <c r="E13" s="3" t="s">
        <v>107</v>
      </c>
      <c r="F13" s="3"/>
      <c r="G13" s="3"/>
      <c r="H13" s="3" t="s">
        <v>59</v>
      </c>
      <c r="I13" s="3" t="s">
        <v>60</v>
      </c>
      <c r="J13" s="3" t="s">
        <v>61</v>
      </c>
      <c r="K13" s="3"/>
      <c r="L13" s="3"/>
      <c r="M13" s="11" t="s">
        <v>133</v>
      </c>
    </row>
    <row r="14" spans="1:13" x14ac:dyDescent="0.2">
      <c r="A14" s="3">
        <f t="shared" si="0"/>
        <v>9</v>
      </c>
      <c r="B14" s="3" t="s">
        <v>110</v>
      </c>
      <c r="C14" s="3"/>
      <c r="D14" s="8" t="s">
        <v>111</v>
      </c>
      <c r="E14" s="3"/>
      <c r="F14" s="3"/>
      <c r="G14" s="3" t="s">
        <v>37</v>
      </c>
      <c r="H14" s="3" t="s">
        <v>112</v>
      </c>
      <c r="I14" s="3" t="s">
        <v>113</v>
      </c>
      <c r="J14" s="3" t="s">
        <v>61</v>
      </c>
      <c r="K14" s="3"/>
      <c r="L14" s="3"/>
      <c r="M14" s="3" t="s">
        <v>114</v>
      </c>
    </row>
    <row r="15" spans="1:13" x14ac:dyDescent="0.2">
      <c r="A15" s="3">
        <f t="shared" si="0"/>
        <v>10</v>
      </c>
      <c r="B15" s="3"/>
      <c r="C15" s="3"/>
      <c r="D15" s="9" t="s">
        <v>67</v>
      </c>
      <c r="E15" s="7"/>
      <c r="F15" s="3"/>
      <c r="G15" s="3" t="s">
        <v>63</v>
      </c>
      <c r="H15" s="3" t="s">
        <v>63</v>
      </c>
      <c r="I15" s="3" t="s">
        <v>60</v>
      </c>
      <c r="J15" s="3" t="s">
        <v>64</v>
      </c>
      <c r="K15" s="3"/>
      <c r="L15" s="3"/>
      <c r="M15" s="3"/>
    </row>
    <row r="16" spans="1:13" x14ac:dyDescent="0.2">
      <c r="A16" s="3">
        <f t="shared" si="0"/>
        <v>11</v>
      </c>
      <c r="B16" s="3"/>
      <c r="C16" s="3"/>
      <c r="D16" s="8" t="s">
        <v>66</v>
      </c>
      <c r="E16" s="3"/>
      <c r="F16" s="3"/>
      <c r="G16" s="3" t="s">
        <v>37</v>
      </c>
      <c r="H16" s="3" t="s">
        <v>65</v>
      </c>
      <c r="I16" s="3" t="s">
        <v>60</v>
      </c>
      <c r="J16" s="3" t="s">
        <v>64</v>
      </c>
      <c r="K16" s="3"/>
      <c r="L16" s="3"/>
      <c r="M16" s="3"/>
    </row>
    <row r="17" spans="1:13" x14ac:dyDescent="0.2">
      <c r="A17" s="3">
        <f t="shared" si="0"/>
        <v>12</v>
      </c>
      <c r="B17" s="3" t="s">
        <v>70</v>
      </c>
      <c r="D17" s="8" t="s">
        <v>33</v>
      </c>
      <c r="E17" s="3" t="s">
        <v>71</v>
      </c>
      <c r="F17" s="3"/>
      <c r="G17" s="3" t="s">
        <v>72</v>
      </c>
      <c r="H17" s="3" t="s">
        <v>73</v>
      </c>
      <c r="I17" s="3" t="s">
        <v>74</v>
      </c>
      <c r="J17" s="3" t="s">
        <v>75</v>
      </c>
      <c r="K17" s="3"/>
      <c r="L17" s="3"/>
      <c r="M17" s="3" t="s">
        <v>76</v>
      </c>
    </row>
    <row r="18" spans="1:13" x14ac:dyDescent="0.2">
      <c r="A18" s="3">
        <f t="shared" si="0"/>
        <v>13</v>
      </c>
      <c r="B18" s="3" t="s">
        <v>77</v>
      </c>
      <c r="D18" s="8" t="s">
        <v>33</v>
      </c>
      <c r="E18" s="3" t="s">
        <v>71</v>
      </c>
      <c r="F18" s="3"/>
      <c r="G18" s="3" t="s">
        <v>78</v>
      </c>
      <c r="H18" s="3" t="s">
        <v>73</v>
      </c>
      <c r="I18" s="3" t="s">
        <v>74</v>
      </c>
      <c r="J18" s="3" t="s">
        <v>75</v>
      </c>
      <c r="K18" s="3"/>
      <c r="L18" s="3"/>
      <c r="M18" s="3" t="s">
        <v>79</v>
      </c>
    </row>
    <row r="19" spans="1:13" x14ac:dyDescent="0.2">
      <c r="A19" s="3">
        <f t="shared" si="0"/>
        <v>14</v>
      </c>
      <c r="B19" s="3" t="s">
        <v>80</v>
      </c>
      <c r="D19" s="8" t="s">
        <v>33</v>
      </c>
      <c r="E19" s="3" t="s">
        <v>71</v>
      </c>
      <c r="F19" s="3"/>
      <c r="G19" s="3" t="s">
        <v>81</v>
      </c>
      <c r="H19" s="3" t="s">
        <v>73</v>
      </c>
      <c r="I19" s="3" t="s">
        <v>74</v>
      </c>
      <c r="J19" s="3" t="s">
        <v>75</v>
      </c>
      <c r="K19" s="3"/>
      <c r="L19" s="3"/>
      <c r="M19" s="3" t="s">
        <v>82</v>
      </c>
    </row>
    <row r="20" spans="1:13" x14ac:dyDescent="0.2">
      <c r="A20" s="3">
        <f t="shared" si="0"/>
        <v>15</v>
      </c>
      <c r="B20" s="3" t="s">
        <v>83</v>
      </c>
      <c r="D20" s="8" t="s">
        <v>33</v>
      </c>
      <c r="E20" s="3" t="s">
        <v>84</v>
      </c>
      <c r="F20" s="3" t="s">
        <v>85</v>
      </c>
      <c r="G20" s="3" t="s">
        <v>86</v>
      </c>
      <c r="H20" s="3" t="s">
        <v>87</v>
      </c>
      <c r="I20" s="3" t="s">
        <v>88</v>
      </c>
      <c r="J20" s="3" t="s">
        <v>75</v>
      </c>
      <c r="K20" s="3"/>
      <c r="L20" s="3"/>
      <c r="M20" s="3" t="s">
        <v>89</v>
      </c>
    </row>
    <row r="21" spans="1:13" ht="40.5" x14ac:dyDescent="0.2">
      <c r="A21" s="3">
        <f t="shared" si="0"/>
        <v>16</v>
      </c>
      <c r="B21" s="11" t="s">
        <v>90</v>
      </c>
      <c r="C21" s="3"/>
      <c r="D21" s="8" t="s">
        <v>33</v>
      </c>
      <c r="E21" s="3" t="s">
        <v>91</v>
      </c>
      <c r="F21" s="3"/>
      <c r="G21" s="3" t="s">
        <v>78</v>
      </c>
      <c r="H21" s="3" t="s">
        <v>92</v>
      </c>
      <c r="I21" s="3" t="s">
        <v>92</v>
      </c>
      <c r="J21" s="3" t="s">
        <v>75</v>
      </c>
      <c r="K21" s="3"/>
      <c r="L21" s="3"/>
      <c r="M21" s="11" t="s">
        <v>93</v>
      </c>
    </row>
    <row r="22" spans="1:13" ht="40.5" x14ac:dyDescent="0.2">
      <c r="A22" s="3">
        <f t="shared" si="0"/>
        <v>17</v>
      </c>
      <c r="B22" s="3"/>
      <c r="C22" s="3"/>
      <c r="D22" s="8" t="s">
        <v>135</v>
      </c>
      <c r="E22" s="3" t="s">
        <v>130</v>
      </c>
      <c r="F22" s="3"/>
      <c r="G22" s="3"/>
      <c r="H22" s="3" t="s">
        <v>131</v>
      </c>
      <c r="I22" s="3" t="s">
        <v>32</v>
      </c>
      <c r="J22" s="3" t="s">
        <v>132</v>
      </c>
      <c r="K22" s="11" t="s">
        <v>128</v>
      </c>
      <c r="L22" s="3"/>
      <c r="M22" s="3"/>
    </row>
    <row r="23" spans="1:13" x14ac:dyDescent="0.2">
      <c r="A23" s="3">
        <f t="shared" si="0"/>
        <v>18</v>
      </c>
      <c r="B23" s="9" t="s">
        <v>15</v>
      </c>
      <c r="C23" s="9"/>
      <c r="D23" s="5" t="s">
        <v>22</v>
      </c>
      <c r="E23" s="9"/>
      <c r="F23" s="9" t="s">
        <v>21</v>
      </c>
      <c r="G23" s="3" t="s">
        <v>20</v>
      </c>
      <c r="H23" s="3" t="s">
        <v>16</v>
      </c>
      <c r="I23" s="3" t="s">
        <v>17</v>
      </c>
      <c r="J23" s="3" t="s">
        <v>18</v>
      </c>
      <c r="K23" s="3"/>
      <c r="L23" s="3"/>
      <c r="M23" s="3" t="s">
        <v>19</v>
      </c>
    </row>
    <row r="24" spans="1:13" x14ac:dyDescent="0.2">
      <c r="A24" s="3">
        <f t="shared" si="0"/>
        <v>19</v>
      </c>
      <c r="B24" s="9" t="s">
        <v>25</v>
      </c>
      <c r="C24" s="9"/>
      <c r="D24" s="5" t="s">
        <v>23</v>
      </c>
      <c r="E24" s="9" t="s">
        <v>24</v>
      </c>
      <c r="F24" s="9"/>
      <c r="G24" s="3" t="s">
        <v>26</v>
      </c>
      <c r="H24" s="3" t="s">
        <v>16</v>
      </c>
      <c r="I24" s="3" t="s">
        <v>17</v>
      </c>
      <c r="J24" s="3" t="s">
        <v>18</v>
      </c>
      <c r="K24" s="3"/>
      <c r="L24" s="3"/>
      <c r="M24" s="3"/>
    </row>
    <row r="25" spans="1:13" x14ac:dyDescent="0.2">
      <c r="A25" s="3">
        <f t="shared" si="0"/>
        <v>20</v>
      </c>
      <c r="B25" s="9"/>
      <c r="C25" s="9"/>
      <c r="D25" s="5" t="s">
        <v>39</v>
      </c>
      <c r="E25" s="9" t="s">
        <v>40</v>
      </c>
      <c r="F25" s="9"/>
      <c r="G25" s="3"/>
      <c r="H25" s="3" t="s">
        <v>31</v>
      </c>
      <c r="I25" s="3" t="s">
        <v>32</v>
      </c>
      <c r="J25" s="3" t="s">
        <v>18</v>
      </c>
      <c r="K25" s="3"/>
      <c r="L25" s="3"/>
      <c r="M25" s="3"/>
    </row>
    <row r="26" spans="1:13" x14ac:dyDescent="0.2">
      <c r="A26" s="3">
        <f t="shared" si="0"/>
        <v>21</v>
      </c>
      <c r="B26" s="9" t="s">
        <v>27</v>
      </c>
      <c r="C26" s="9"/>
      <c r="D26" s="5" t="s">
        <v>28</v>
      </c>
      <c r="E26" s="9" t="s">
        <v>29</v>
      </c>
      <c r="F26" s="9"/>
      <c r="G26" s="3" t="s">
        <v>30</v>
      </c>
      <c r="H26" s="3" t="s">
        <v>31</v>
      </c>
      <c r="I26" s="3" t="s">
        <v>32</v>
      </c>
      <c r="J26" s="3" t="s">
        <v>18</v>
      </c>
      <c r="K26" s="3"/>
      <c r="L26" s="3"/>
      <c r="M26" s="3"/>
    </row>
    <row r="27" spans="1:13" x14ac:dyDescent="0.2">
      <c r="A27" s="3">
        <f t="shared" si="0"/>
        <v>22</v>
      </c>
      <c r="B27" s="9"/>
      <c r="C27" s="9"/>
      <c r="D27" s="5" t="s">
        <v>33</v>
      </c>
      <c r="E27" s="9" t="s">
        <v>34</v>
      </c>
      <c r="F27" s="9"/>
      <c r="G27" s="3" t="s">
        <v>30</v>
      </c>
      <c r="H27" s="3" t="s">
        <v>31</v>
      </c>
      <c r="I27" s="3" t="s">
        <v>32</v>
      </c>
      <c r="J27" s="3" t="s">
        <v>18</v>
      </c>
      <c r="K27" s="3"/>
      <c r="L27" s="3"/>
      <c r="M27" s="3"/>
    </row>
    <row r="28" spans="1:13" x14ac:dyDescent="0.2">
      <c r="A28" s="3">
        <f t="shared" si="0"/>
        <v>23</v>
      </c>
      <c r="B28" s="9"/>
      <c r="C28" s="9"/>
      <c r="D28" s="5" t="s">
        <v>43</v>
      </c>
      <c r="E28" s="9" t="s">
        <v>41</v>
      </c>
      <c r="F28" s="9"/>
      <c r="G28" s="3" t="s">
        <v>42</v>
      </c>
      <c r="H28" s="3" t="s">
        <v>31</v>
      </c>
      <c r="I28" s="3" t="s">
        <v>32</v>
      </c>
      <c r="J28" s="3" t="s">
        <v>18</v>
      </c>
      <c r="K28" s="3"/>
      <c r="L28" s="3"/>
      <c r="M28" s="3"/>
    </row>
    <row r="29" spans="1:13" x14ac:dyDescent="0.2">
      <c r="A29" s="3">
        <f t="shared" si="0"/>
        <v>24</v>
      </c>
      <c r="B29" s="9" t="s">
        <v>35</v>
      </c>
      <c r="C29" s="9"/>
      <c r="D29" s="5" t="s">
        <v>33</v>
      </c>
      <c r="E29" s="9" t="s">
        <v>36</v>
      </c>
      <c r="F29" s="9" t="s">
        <v>36</v>
      </c>
      <c r="G29" s="3" t="s">
        <v>37</v>
      </c>
      <c r="H29" s="3" t="s">
        <v>38</v>
      </c>
      <c r="I29" s="3" t="s">
        <v>32</v>
      </c>
      <c r="J29" s="3" t="s">
        <v>18</v>
      </c>
      <c r="K29" s="3"/>
      <c r="L29" s="3"/>
      <c r="M29" s="3"/>
    </row>
    <row r="30" spans="1:13" x14ac:dyDescent="0.2">
      <c r="A30" s="3">
        <f t="shared" si="0"/>
        <v>25</v>
      </c>
      <c r="B30" s="9"/>
      <c r="C30" s="9"/>
      <c r="D30" s="5" t="s">
        <v>48</v>
      </c>
      <c r="E30" s="9"/>
      <c r="F30" s="9"/>
      <c r="G30" s="3" t="s">
        <v>42</v>
      </c>
      <c r="H30" s="3" t="s">
        <v>31</v>
      </c>
      <c r="I30" s="3" t="s">
        <v>32</v>
      </c>
      <c r="J30" s="3" t="s">
        <v>18</v>
      </c>
      <c r="K30" s="3"/>
      <c r="L30" s="3"/>
      <c r="M30" s="3" t="s">
        <v>47</v>
      </c>
    </row>
    <row r="31" spans="1:13" x14ac:dyDescent="0.2">
      <c r="A31" s="3">
        <f t="shared" si="0"/>
        <v>26</v>
      </c>
      <c r="B31" s="9"/>
      <c r="C31" s="9"/>
      <c r="D31" s="5" t="s">
        <v>50</v>
      </c>
      <c r="E31" s="9"/>
      <c r="F31" s="9"/>
      <c r="G31" s="3" t="s">
        <v>42</v>
      </c>
      <c r="H31" s="3" t="s">
        <v>31</v>
      </c>
      <c r="I31" s="3" t="s">
        <v>32</v>
      </c>
      <c r="J31" s="3" t="s">
        <v>18</v>
      </c>
      <c r="K31" s="3"/>
      <c r="L31" s="3"/>
      <c r="M31" s="3" t="s">
        <v>46</v>
      </c>
    </row>
    <row r="32" spans="1:13" ht="40.5" x14ac:dyDescent="0.2">
      <c r="A32" s="3">
        <f t="shared" si="0"/>
        <v>27</v>
      </c>
      <c r="B32" s="9"/>
      <c r="C32" s="9"/>
      <c r="D32" s="15" t="s">
        <v>44</v>
      </c>
      <c r="E32" s="9"/>
      <c r="F32" s="9"/>
      <c r="G32" s="3" t="s">
        <v>45</v>
      </c>
      <c r="H32" s="3" t="s">
        <v>38</v>
      </c>
      <c r="I32" s="3" t="s">
        <v>32</v>
      </c>
      <c r="J32" s="3" t="s">
        <v>18</v>
      </c>
      <c r="K32" s="3"/>
      <c r="L32" s="3"/>
      <c r="M32" s="3" t="s">
        <v>47</v>
      </c>
    </row>
    <row r="33" spans="1:13" ht="40.5" x14ac:dyDescent="0.2">
      <c r="A33" s="3">
        <f t="shared" si="0"/>
        <v>28</v>
      </c>
      <c r="B33" s="9"/>
      <c r="C33" s="9"/>
      <c r="D33" s="15" t="s">
        <v>49</v>
      </c>
      <c r="E33" s="9"/>
      <c r="F33" s="9"/>
      <c r="G33" s="3" t="s">
        <v>45</v>
      </c>
      <c r="H33" s="3" t="s">
        <v>38</v>
      </c>
      <c r="I33" s="3" t="s">
        <v>32</v>
      </c>
      <c r="J33" s="3" t="s">
        <v>18</v>
      </c>
      <c r="K33" s="3"/>
      <c r="L33" s="3"/>
      <c r="M33" s="3" t="s">
        <v>46</v>
      </c>
    </row>
    <row r="34" spans="1:13" x14ac:dyDescent="0.2">
      <c r="A34" s="3">
        <f t="shared" si="0"/>
        <v>29</v>
      </c>
      <c r="B34" s="9"/>
      <c r="C34" s="9"/>
      <c r="D34" s="5" t="s">
        <v>54</v>
      </c>
      <c r="E34" s="9" t="s">
        <v>41</v>
      </c>
      <c r="F34" s="9"/>
      <c r="G34" s="3" t="s">
        <v>37</v>
      </c>
      <c r="H34" s="3" t="s">
        <v>38</v>
      </c>
      <c r="I34" s="3" t="s">
        <v>32</v>
      </c>
      <c r="J34" s="3" t="s">
        <v>18</v>
      </c>
      <c r="K34" s="3"/>
      <c r="L34" s="3"/>
      <c r="M34" s="3" t="s">
        <v>51</v>
      </c>
    </row>
    <row r="35" spans="1:13" x14ac:dyDescent="0.2">
      <c r="A35" s="3">
        <f t="shared" si="0"/>
        <v>30</v>
      </c>
      <c r="B35" s="9" t="s">
        <v>52</v>
      </c>
      <c r="C35" s="9"/>
      <c r="D35" s="5" t="s">
        <v>28</v>
      </c>
      <c r="E35" s="9" t="s">
        <v>38</v>
      </c>
      <c r="F35" s="9" t="s">
        <v>53</v>
      </c>
      <c r="G35" s="3" t="s">
        <v>45</v>
      </c>
      <c r="H35" s="3" t="s">
        <v>38</v>
      </c>
      <c r="I35" s="3" t="s">
        <v>32</v>
      </c>
      <c r="J35" s="3" t="s">
        <v>18</v>
      </c>
      <c r="K35" s="3"/>
      <c r="L35" s="3"/>
      <c r="M35" s="3"/>
    </row>
    <row r="36" spans="1:13" x14ac:dyDescent="0.2">
      <c r="A36" s="3">
        <f t="shared" si="0"/>
        <v>31</v>
      </c>
      <c r="B36" s="9"/>
      <c r="C36" s="9"/>
      <c r="D36" s="5" t="s">
        <v>56</v>
      </c>
      <c r="E36" s="9"/>
      <c r="F36" s="9" t="s">
        <v>55</v>
      </c>
      <c r="G36" s="3" t="s">
        <v>37</v>
      </c>
      <c r="H36" s="3" t="s">
        <v>38</v>
      </c>
      <c r="I36" s="3" t="s">
        <v>32</v>
      </c>
      <c r="J36" s="3" t="s">
        <v>18</v>
      </c>
      <c r="K36" s="3"/>
      <c r="L36" s="3"/>
      <c r="M36" s="3"/>
    </row>
  </sheetData>
  <mergeCells count="12">
    <mergeCell ref="D12:E12"/>
    <mergeCell ref="B7:C7"/>
    <mergeCell ref="A1:M1"/>
    <mergeCell ref="A2:M2"/>
    <mergeCell ref="A3:M3"/>
    <mergeCell ref="A4:A5"/>
    <mergeCell ref="B4:B5"/>
    <mergeCell ref="C4:C5"/>
    <mergeCell ref="D4:J4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494C-F339-4628-9EEF-6766F7F858B6}">
  <dimension ref="A1:M25"/>
  <sheetViews>
    <sheetView workbookViewId="0">
      <selection activeCell="A2" sqref="A2:M2"/>
    </sheetView>
  </sheetViews>
  <sheetFormatPr defaultRowHeight="20.25" x14ac:dyDescent="0.2"/>
  <cols>
    <col min="1" max="1" width="6.25" style="1" bestFit="1" customWidth="1"/>
    <col min="2" max="3" width="15.625" style="1" customWidth="1"/>
    <col min="4" max="4" width="22.25" style="1" customWidth="1"/>
    <col min="5" max="5" width="12.375" style="1" bestFit="1" customWidth="1"/>
    <col min="6" max="6" width="10.625" style="1" customWidth="1"/>
    <col min="7" max="7" width="11.5" style="1" bestFit="1" customWidth="1"/>
    <col min="8" max="9" width="10.625" style="1" customWidth="1"/>
    <col min="10" max="10" width="12.375" style="1" bestFit="1" customWidth="1"/>
    <col min="11" max="12" width="10.625" style="1" customWidth="1"/>
    <col min="13" max="13" width="16.75" style="1" bestFit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136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/>
      <c r="C6" s="3"/>
      <c r="D6" s="9" t="s">
        <v>104</v>
      </c>
      <c r="E6" s="7">
        <v>4203</v>
      </c>
      <c r="F6" s="3"/>
      <c r="G6" s="3" t="s">
        <v>96</v>
      </c>
      <c r="H6" s="3" t="s">
        <v>94</v>
      </c>
      <c r="I6" s="3" t="s">
        <v>60</v>
      </c>
      <c r="J6" s="3" t="s">
        <v>95</v>
      </c>
      <c r="K6" s="3"/>
      <c r="L6" s="3"/>
      <c r="M6" s="3"/>
    </row>
    <row r="7" spans="1:13" x14ac:dyDescent="0.2">
      <c r="A7" s="3">
        <f>A6+1</f>
        <v>2</v>
      </c>
      <c r="B7" s="16" t="s">
        <v>98</v>
      </c>
      <c r="C7" s="17"/>
      <c r="D7" s="16" t="s">
        <v>99</v>
      </c>
      <c r="E7" s="22"/>
      <c r="F7" s="17"/>
      <c r="G7" s="3"/>
      <c r="H7" s="3"/>
      <c r="I7" s="3" t="s">
        <v>60</v>
      </c>
      <c r="J7" s="3" t="s">
        <v>95</v>
      </c>
      <c r="K7" s="3"/>
      <c r="L7" s="3"/>
      <c r="M7" s="3" t="s">
        <v>97</v>
      </c>
    </row>
    <row r="8" spans="1:13" x14ac:dyDescent="0.2">
      <c r="A8" s="3">
        <f t="shared" ref="A8:A25" si="0">A7+1</f>
        <v>3</v>
      </c>
      <c r="B8" s="8" t="s">
        <v>100</v>
      </c>
      <c r="C8" s="3"/>
      <c r="D8" s="8" t="s">
        <v>101</v>
      </c>
      <c r="E8" s="3" t="s">
        <v>105</v>
      </c>
      <c r="F8" s="3"/>
      <c r="G8" s="3"/>
      <c r="H8" s="3" t="s">
        <v>102</v>
      </c>
      <c r="I8" s="3" t="s">
        <v>60</v>
      </c>
      <c r="J8" s="3" t="s">
        <v>95</v>
      </c>
      <c r="K8" s="3"/>
      <c r="L8" s="3"/>
      <c r="M8" s="3" t="s">
        <v>103</v>
      </c>
    </row>
    <row r="9" spans="1:13" x14ac:dyDescent="0.2">
      <c r="A9" s="3">
        <f t="shared" si="0"/>
        <v>4</v>
      </c>
      <c r="B9" s="3"/>
      <c r="C9" s="3"/>
      <c r="D9" s="8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>
        <f t="shared" si="0"/>
        <v>5</v>
      </c>
      <c r="B10" s="3"/>
      <c r="C10" s="3"/>
      <c r="D10" s="8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3">
        <f t="shared" si="0"/>
        <v>6</v>
      </c>
      <c r="B11" s="3"/>
      <c r="C11" s="3"/>
      <c r="D11" s="8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>
        <f t="shared" si="0"/>
        <v>7</v>
      </c>
      <c r="B12" s="3"/>
      <c r="C12" s="3"/>
      <c r="D12" s="8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>
        <f>A16+1</f>
        <v>10</v>
      </c>
      <c r="B13" s="3"/>
      <c r="C13" s="3"/>
      <c r="D13" s="9"/>
      <c r="E13" s="9"/>
      <c r="F13" s="9"/>
      <c r="G13" s="3"/>
      <c r="H13" s="3"/>
      <c r="I13" s="3"/>
      <c r="J13" s="3"/>
      <c r="K13" s="3"/>
      <c r="L13" s="3"/>
      <c r="M13" s="3"/>
    </row>
    <row r="14" spans="1:13" x14ac:dyDescent="0.2">
      <c r="A14" s="3">
        <f>A13+1</f>
        <v>11</v>
      </c>
      <c r="B14" s="3"/>
      <c r="C14" s="3"/>
      <c r="D14" s="9"/>
      <c r="E14" s="9"/>
      <c r="F14" s="9"/>
      <c r="G14" s="3"/>
      <c r="H14" s="3"/>
      <c r="I14" s="3"/>
      <c r="J14" s="3"/>
      <c r="K14" s="3"/>
      <c r="L14" s="3"/>
      <c r="M14" s="3"/>
    </row>
    <row r="15" spans="1:13" x14ac:dyDescent="0.2">
      <c r="A15" s="3">
        <f>A12+1</f>
        <v>8</v>
      </c>
      <c r="B15" s="3"/>
      <c r="C15" s="3"/>
      <c r="D15" s="9"/>
      <c r="E15" s="9"/>
      <c r="F15" s="9"/>
      <c r="G15" s="10"/>
      <c r="H15" s="3"/>
      <c r="I15" s="3"/>
      <c r="J15" s="3"/>
      <c r="K15" s="3"/>
      <c r="L15" s="3"/>
      <c r="M15" s="3"/>
    </row>
    <row r="16" spans="1:13" x14ac:dyDescent="0.2">
      <c r="A16" s="3">
        <f t="shared" si="0"/>
        <v>9</v>
      </c>
      <c r="B16" s="3"/>
      <c r="C16" s="3"/>
      <c r="D16" s="9"/>
      <c r="E16" s="9"/>
      <c r="F16" s="9"/>
      <c r="G16" s="10"/>
      <c r="H16" s="3"/>
      <c r="I16" s="3"/>
      <c r="J16" s="3"/>
      <c r="K16" s="3"/>
      <c r="L16" s="3"/>
      <c r="M16" s="3"/>
    </row>
    <row r="17" spans="1:13" x14ac:dyDescent="0.2">
      <c r="A17" s="3">
        <f>A14+1</f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>
        <f t="shared" si="0"/>
        <v>13</v>
      </c>
      <c r="B18" s="3"/>
      <c r="C18" s="3"/>
      <c r="D18" s="8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>
        <f t="shared" si="0"/>
        <v>14</v>
      </c>
      <c r="B19" s="3"/>
      <c r="C19" s="3"/>
      <c r="D19" s="8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>
        <f t="shared" si="0"/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>
        <f t="shared" si="0"/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>
        <f t="shared" si="0"/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>
        <f t="shared" si="0"/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>
        <f t="shared" si="0"/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>
        <f t="shared" si="0"/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2">
    <mergeCell ref="B7:C7"/>
    <mergeCell ref="D7:F7"/>
    <mergeCell ref="A1:M1"/>
    <mergeCell ref="A2:M2"/>
    <mergeCell ref="A3:M3"/>
    <mergeCell ref="A4:A5"/>
    <mergeCell ref="B4:B5"/>
    <mergeCell ref="C4:C5"/>
    <mergeCell ref="D4:J4"/>
    <mergeCell ref="K4:K5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E997-DE90-4482-A351-78227586F52E}">
  <dimension ref="A1:K24"/>
  <sheetViews>
    <sheetView workbookViewId="0">
      <selection activeCell="C7" sqref="C7"/>
    </sheetView>
  </sheetViews>
  <sheetFormatPr defaultColWidth="9" defaultRowHeight="20.25" x14ac:dyDescent="0.2"/>
  <cols>
    <col min="1" max="1" width="6.25" style="1" bestFit="1" customWidth="1"/>
    <col min="2" max="2" width="28.75" style="1" customWidth="1"/>
    <col min="3" max="3" width="24.625" style="1" customWidth="1"/>
    <col min="4" max="4" width="10.625" style="1" customWidth="1"/>
    <col min="5" max="5" width="13" style="1" customWidth="1"/>
    <col min="6" max="11" width="10.625" style="1" customWidth="1"/>
    <col min="12" max="16384" width="9" style="1"/>
  </cols>
  <sheetData>
    <row r="1" spans="1:11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">
      <c r="A2" s="18" t="s">
        <v>137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">
      <c r="A4" s="20" t="s">
        <v>0</v>
      </c>
      <c r="B4" s="20" t="s">
        <v>3</v>
      </c>
      <c r="C4" s="20"/>
      <c r="D4" s="20"/>
      <c r="E4" s="20"/>
      <c r="F4" s="20"/>
      <c r="G4" s="20"/>
      <c r="H4" s="20"/>
      <c r="I4" s="21" t="s">
        <v>13</v>
      </c>
      <c r="J4" s="21" t="s">
        <v>11</v>
      </c>
      <c r="K4" s="20" t="s">
        <v>12</v>
      </c>
    </row>
    <row r="5" spans="1:11" x14ac:dyDescent="0.2">
      <c r="A5" s="20"/>
      <c r="B5" s="2" t="s">
        <v>10</v>
      </c>
      <c r="C5" s="2" t="s">
        <v>4</v>
      </c>
      <c r="D5" s="2" t="s">
        <v>5</v>
      </c>
      <c r="E5" s="2" t="s">
        <v>9</v>
      </c>
      <c r="F5" s="2" t="s">
        <v>6</v>
      </c>
      <c r="G5" s="2" t="s">
        <v>7</v>
      </c>
      <c r="H5" s="2" t="s">
        <v>8</v>
      </c>
      <c r="I5" s="20"/>
      <c r="J5" s="20"/>
      <c r="K5" s="20"/>
    </row>
    <row r="6" spans="1:11" ht="40.5" x14ac:dyDescent="0.2">
      <c r="A6" s="3">
        <v>1</v>
      </c>
      <c r="B6" s="11" t="s">
        <v>115</v>
      </c>
      <c r="C6" s="11" t="s">
        <v>116</v>
      </c>
      <c r="D6" s="11"/>
      <c r="E6" s="11" t="s">
        <v>117</v>
      </c>
      <c r="F6" s="11" t="s">
        <v>118</v>
      </c>
      <c r="G6" s="11" t="s">
        <v>119</v>
      </c>
      <c r="H6" s="11" t="s">
        <v>120</v>
      </c>
      <c r="I6" s="11" t="s">
        <v>121</v>
      </c>
      <c r="J6" s="11"/>
      <c r="K6" s="11"/>
    </row>
    <row r="7" spans="1:11" ht="60.75" x14ac:dyDescent="0.2">
      <c r="A7" s="3">
        <f>A6+1</f>
        <v>2</v>
      </c>
      <c r="B7" s="11" t="s">
        <v>122</v>
      </c>
      <c r="C7" s="11" t="s">
        <v>123</v>
      </c>
      <c r="D7" s="3"/>
      <c r="E7" s="3"/>
      <c r="F7" s="3" t="s">
        <v>124</v>
      </c>
      <c r="G7" s="3" t="s">
        <v>32</v>
      </c>
      <c r="H7" s="11" t="s">
        <v>120</v>
      </c>
      <c r="I7" s="3" t="s">
        <v>121</v>
      </c>
      <c r="J7" s="3"/>
      <c r="K7" s="3"/>
    </row>
    <row r="8" spans="1:11" ht="40.5" x14ac:dyDescent="0.2">
      <c r="A8" s="3">
        <f t="shared" ref="A8:A24" si="0">A7+1</f>
        <v>3</v>
      </c>
      <c r="B8" s="3" t="s">
        <v>125</v>
      </c>
      <c r="C8" s="11" t="s">
        <v>126</v>
      </c>
      <c r="D8" s="3"/>
      <c r="E8" s="3"/>
      <c r="F8" s="3" t="s">
        <v>127</v>
      </c>
      <c r="G8" s="3" t="s">
        <v>32</v>
      </c>
      <c r="H8" s="11" t="s">
        <v>120</v>
      </c>
      <c r="I8" s="11" t="s">
        <v>128</v>
      </c>
      <c r="J8" s="3"/>
      <c r="K8" s="3"/>
    </row>
    <row r="9" spans="1:11" x14ac:dyDescent="0.2">
      <c r="A9" s="3">
        <f t="shared" si="0"/>
        <v>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>
        <f t="shared" si="0"/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>
        <f t="shared" si="0"/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>
        <f t="shared" si="0"/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>
        <f t="shared" si="0"/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>
        <f t="shared" si="0"/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>
        <f t="shared" si="0"/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>
        <f t="shared" si="0"/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>
        <f t="shared" si="0"/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>
        <f t="shared" si="0"/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>
        <f t="shared" si="0"/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>
        <f t="shared" si="0"/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>
        <f t="shared" si="0"/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>
        <f t="shared" si="0"/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3">
        <f t="shared" si="0"/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3">
        <f t="shared" si="0"/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8">
    <mergeCell ref="A1:K1"/>
    <mergeCell ref="A2:K2"/>
    <mergeCell ref="A3:K3"/>
    <mergeCell ref="A4:A5"/>
    <mergeCell ref="B4:H4"/>
    <mergeCell ref="I4:I5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4997E-0E9C-48EC-B766-83BDD5D05733}">
  <dimension ref="A1:M25"/>
  <sheetViews>
    <sheetView zoomScaleNormal="100" zoomScaleSheetLayoutView="100" workbookViewId="0">
      <selection activeCell="D9" sqref="D9"/>
    </sheetView>
  </sheetViews>
  <sheetFormatPr defaultRowHeight="20.25" x14ac:dyDescent="0.2"/>
  <cols>
    <col min="1" max="1" width="6.25" style="1" bestFit="1" customWidth="1"/>
    <col min="2" max="3" width="15.625" style="1" customWidth="1"/>
    <col min="4" max="4" width="30.25" style="1" bestFit="1" customWidth="1"/>
    <col min="5" max="5" width="12.375" style="1" bestFit="1" customWidth="1"/>
    <col min="6" max="6" width="10.625" style="1" customWidth="1"/>
    <col min="7" max="7" width="11.5" style="1" bestFit="1" customWidth="1"/>
    <col min="8" max="9" width="10.625" style="1" customWidth="1"/>
    <col min="10" max="10" width="12.375" style="1" bestFit="1" customWidth="1"/>
    <col min="11" max="12" width="10.625" style="1" customWidth="1"/>
    <col min="13" max="13" width="26.125" style="1" bestFit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/>
      <c r="C6" s="3"/>
      <c r="D6" s="9" t="s">
        <v>58</v>
      </c>
      <c r="E6" s="7"/>
      <c r="F6" s="3"/>
      <c r="G6" s="3"/>
      <c r="H6" s="3" t="s">
        <v>59</v>
      </c>
      <c r="I6" s="3" t="s">
        <v>60</v>
      </c>
      <c r="J6" s="3" t="s">
        <v>61</v>
      </c>
      <c r="K6" s="3"/>
      <c r="L6" s="3"/>
      <c r="M6" s="3" t="s">
        <v>62</v>
      </c>
    </row>
    <row r="7" spans="1:13" x14ac:dyDescent="0.2">
      <c r="A7" s="3">
        <f>A6+1</f>
        <v>2</v>
      </c>
      <c r="B7" s="3" t="s">
        <v>106</v>
      </c>
      <c r="C7" s="3"/>
      <c r="D7" s="8" t="s">
        <v>109</v>
      </c>
      <c r="E7" s="3" t="s">
        <v>107</v>
      </c>
      <c r="F7" s="3"/>
      <c r="G7" s="3"/>
      <c r="H7" s="3" t="s">
        <v>59</v>
      </c>
      <c r="I7" s="3" t="s">
        <v>60</v>
      </c>
      <c r="J7" s="3" t="s">
        <v>61</v>
      </c>
      <c r="K7" s="3"/>
      <c r="L7" s="3"/>
      <c r="M7" s="3" t="s">
        <v>108</v>
      </c>
    </row>
    <row r="8" spans="1:13" x14ac:dyDescent="0.2">
      <c r="A8" s="3">
        <f t="shared" ref="A8:A25" si="0">A7+1</f>
        <v>3</v>
      </c>
      <c r="B8" s="3" t="s">
        <v>110</v>
      </c>
      <c r="C8" s="3"/>
      <c r="D8" s="8" t="s">
        <v>111</v>
      </c>
      <c r="E8" s="3"/>
      <c r="F8" s="3"/>
      <c r="G8" s="3" t="s">
        <v>37</v>
      </c>
      <c r="H8" s="3" t="s">
        <v>112</v>
      </c>
      <c r="I8" s="3" t="s">
        <v>113</v>
      </c>
      <c r="J8" s="3" t="s">
        <v>61</v>
      </c>
      <c r="K8" s="3"/>
      <c r="L8" s="3"/>
      <c r="M8" s="3" t="s">
        <v>114</v>
      </c>
    </row>
    <row r="9" spans="1:13" x14ac:dyDescent="0.2">
      <c r="A9" s="3">
        <f t="shared" si="0"/>
        <v>4</v>
      </c>
      <c r="B9" s="3"/>
      <c r="C9" s="3"/>
      <c r="D9" s="8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>
        <f t="shared" si="0"/>
        <v>5</v>
      </c>
      <c r="B10" s="3"/>
      <c r="C10" s="3"/>
      <c r="D10" s="8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3">
        <f t="shared" si="0"/>
        <v>6</v>
      </c>
      <c r="B11" s="3"/>
      <c r="C11" s="3"/>
      <c r="D11" s="8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>
        <f t="shared" si="0"/>
        <v>7</v>
      </c>
      <c r="B12" s="3"/>
      <c r="C12" s="3"/>
      <c r="D12" s="8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>
        <f>A16+1</f>
        <v>10</v>
      </c>
      <c r="B13" s="3"/>
      <c r="C13" s="3"/>
      <c r="D13" s="9"/>
      <c r="E13" s="9"/>
      <c r="F13" s="9"/>
      <c r="G13" s="3"/>
      <c r="H13" s="3"/>
      <c r="I13" s="3"/>
      <c r="J13" s="3"/>
      <c r="K13" s="3"/>
      <c r="L13" s="3"/>
      <c r="M13" s="3"/>
    </row>
    <row r="14" spans="1:13" x14ac:dyDescent="0.2">
      <c r="A14" s="3">
        <f>A13+1</f>
        <v>11</v>
      </c>
      <c r="B14" s="3"/>
      <c r="C14" s="3"/>
      <c r="D14" s="9"/>
      <c r="E14" s="9"/>
      <c r="F14" s="9"/>
      <c r="G14" s="3"/>
      <c r="H14" s="3"/>
      <c r="I14" s="3"/>
      <c r="J14" s="3"/>
      <c r="K14" s="3"/>
      <c r="L14" s="3"/>
      <c r="M14" s="3"/>
    </row>
    <row r="15" spans="1:13" x14ac:dyDescent="0.2">
      <c r="A15" s="3">
        <f>A12+1</f>
        <v>8</v>
      </c>
      <c r="B15" s="3"/>
      <c r="C15" s="3"/>
      <c r="D15" s="9"/>
      <c r="E15" s="9"/>
      <c r="F15" s="9"/>
      <c r="G15" s="10"/>
      <c r="H15" s="3"/>
      <c r="I15" s="3"/>
      <c r="J15" s="3"/>
      <c r="K15" s="3"/>
      <c r="L15" s="3"/>
      <c r="M15" s="3"/>
    </row>
    <row r="16" spans="1:13" x14ac:dyDescent="0.2">
      <c r="A16" s="3">
        <f t="shared" si="0"/>
        <v>9</v>
      </c>
      <c r="B16" s="3"/>
      <c r="C16" s="3"/>
      <c r="D16" s="9"/>
      <c r="E16" s="9"/>
      <c r="F16" s="9"/>
      <c r="G16" s="10"/>
      <c r="H16" s="3"/>
      <c r="I16" s="3"/>
      <c r="J16" s="3"/>
      <c r="K16" s="3"/>
      <c r="L16" s="3"/>
      <c r="M16" s="3"/>
    </row>
    <row r="17" spans="1:13" x14ac:dyDescent="0.2">
      <c r="A17" s="3">
        <f>A14+1</f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>
        <f t="shared" si="0"/>
        <v>13</v>
      </c>
      <c r="B18" s="3"/>
      <c r="C18" s="3"/>
      <c r="D18" s="8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>
        <f t="shared" si="0"/>
        <v>14</v>
      </c>
      <c r="B19" s="3"/>
      <c r="C19" s="3"/>
      <c r="D19" s="8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>
        <f t="shared" si="0"/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>
        <f t="shared" si="0"/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>
        <f t="shared" si="0"/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>
        <f t="shared" si="0"/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>
        <f t="shared" si="0"/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>
        <f t="shared" si="0"/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0">
    <mergeCell ref="A1:M1"/>
    <mergeCell ref="A2:M2"/>
    <mergeCell ref="A3:M3"/>
    <mergeCell ref="A4:A5"/>
    <mergeCell ref="B4:B5"/>
    <mergeCell ref="C4:C5"/>
    <mergeCell ref="D4:J4"/>
    <mergeCell ref="K4:K5"/>
    <mergeCell ref="L4:L5"/>
    <mergeCell ref="M4:M5"/>
  </mergeCells>
  <phoneticPr fontId="3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00C0-6FF5-4E3B-9BDA-765AB15A94F7}">
  <dimension ref="A1:M25"/>
  <sheetViews>
    <sheetView zoomScaleNormal="100" zoomScaleSheetLayoutView="100" workbookViewId="0">
      <selection activeCell="D9" sqref="D9"/>
    </sheetView>
  </sheetViews>
  <sheetFormatPr defaultRowHeight="20.25" x14ac:dyDescent="0.2"/>
  <cols>
    <col min="1" max="1" width="6.25" style="1" bestFit="1" customWidth="1"/>
    <col min="2" max="3" width="15.625" style="1" customWidth="1"/>
    <col min="4" max="4" width="22.25" style="1" customWidth="1"/>
    <col min="5" max="5" width="12.375" style="1" bestFit="1" customWidth="1"/>
    <col min="6" max="6" width="10.625" style="1" customWidth="1"/>
    <col min="7" max="7" width="11.5" style="1" bestFit="1" customWidth="1"/>
    <col min="8" max="9" width="10.625" style="1" customWidth="1"/>
    <col min="10" max="10" width="12.375" style="1" bestFit="1" customWidth="1"/>
    <col min="11" max="12" width="10.625" style="1" customWidth="1"/>
    <col min="13" max="13" width="12.5" style="1" bestFit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/>
      <c r="C6" s="3"/>
      <c r="D6" s="16" t="s">
        <v>67</v>
      </c>
      <c r="E6" s="17"/>
      <c r="F6" s="3"/>
      <c r="G6" s="3" t="s">
        <v>63</v>
      </c>
      <c r="H6" s="3" t="s">
        <v>63</v>
      </c>
      <c r="I6" s="3" t="s">
        <v>60</v>
      </c>
      <c r="J6" s="3" t="s">
        <v>64</v>
      </c>
      <c r="K6" s="3"/>
      <c r="L6" s="3"/>
      <c r="M6" s="3"/>
    </row>
    <row r="7" spans="1:13" x14ac:dyDescent="0.2">
      <c r="A7" s="3">
        <f>A6+1</f>
        <v>2</v>
      </c>
      <c r="B7" s="3"/>
      <c r="C7" s="3"/>
      <c r="D7" s="8" t="s">
        <v>66</v>
      </c>
      <c r="E7" s="3"/>
      <c r="F7" s="3"/>
      <c r="G7" s="3" t="s">
        <v>37</v>
      </c>
      <c r="H7" s="3" t="s">
        <v>65</v>
      </c>
      <c r="I7" s="3" t="s">
        <v>60</v>
      </c>
      <c r="J7" s="3" t="s">
        <v>64</v>
      </c>
      <c r="K7" s="3"/>
      <c r="L7" s="3"/>
      <c r="M7" s="3"/>
    </row>
    <row r="8" spans="1:13" x14ac:dyDescent="0.2">
      <c r="A8" s="3">
        <f t="shared" ref="A8:A25" si="0">A7+1</f>
        <v>3</v>
      </c>
      <c r="B8" s="3"/>
      <c r="C8" s="3"/>
      <c r="D8" s="8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3">
        <f t="shared" si="0"/>
        <v>4</v>
      </c>
      <c r="B9" s="3"/>
      <c r="C9" s="3"/>
      <c r="D9" s="8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>
        <f t="shared" si="0"/>
        <v>5</v>
      </c>
      <c r="B10" s="3"/>
      <c r="C10" s="3"/>
      <c r="D10" s="8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3">
        <f t="shared" si="0"/>
        <v>6</v>
      </c>
      <c r="B11" s="3"/>
      <c r="C11" s="3"/>
      <c r="D11" s="8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>
        <f t="shared" si="0"/>
        <v>7</v>
      </c>
      <c r="B12" s="3"/>
      <c r="C12" s="3"/>
      <c r="D12" s="8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>
        <f>A16+1</f>
        <v>10</v>
      </c>
      <c r="B13" s="3"/>
      <c r="C13" s="3"/>
      <c r="D13" s="9"/>
      <c r="E13" s="9"/>
      <c r="F13" s="9"/>
      <c r="G13" s="3"/>
      <c r="H13" s="3"/>
      <c r="I13" s="3"/>
      <c r="J13" s="3"/>
      <c r="K13" s="3"/>
      <c r="L13" s="3"/>
      <c r="M13" s="3"/>
    </row>
    <row r="14" spans="1:13" x14ac:dyDescent="0.2">
      <c r="A14" s="3">
        <f>A13+1</f>
        <v>11</v>
      </c>
      <c r="B14" s="3"/>
      <c r="C14" s="3"/>
      <c r="D14" s="9"/>
      <c r="E14" s="9"/>
      <c r="F14" s="9"/>
      <c r="G14" s="3"/>
      <c r="H14" s="3"/>
      <c r="I14" s="3"/>
      <c r="J14" s="3"/>
      <c r="K14" s="3"/>
      <c r="L14" s="3"/>
      <c r="M14" s="3"/>
    </row>
    <row r="15" spans="1:13" x14ac:dyDescent="0.2">
      <c r="A15" s="3">
        <f>A12+1</f>
        <v>8</v>
      </c>
      <c r="B15" s="3"/>
      <c r="C15" s="3"/>
      <c r="D15" s="9"/>
      <c r="E15" s="9"/>
      <c r="F15" s="9"/>
      <c r="G15" s="10"/>
      <c r="H15" s="3"/>
      <c r="I15" s="3"/>
      <c r="J15" s="3"/>
      <c r="K15" s="3"/>
      <c r="L15" s="3"/>
      <c r="M15" s="3"/>
    </row>
    <row r="16" spans="1:13" x14ac:dyDescent="0.2">
      <c r="A16" s="3">
        <f t="shared" si="0"/>
        <v>9</v>
      </c>
      <c r="B16" s="3"/>
      <c r="C16" s="3"/>
      <c r="D16" s="9"/>
      <c r="E16" s="9"/>
      <c r="F16" s="9"/>
      <c r="G16" s="10"/>
      <c r="H16" s="3"/>
      <c r="I16" s="3"/>
      <c r="J16" s="3"/>
      <c r="K16" s="3"/>
      <c r="L16" s="3"/>
      <c r="M16" s="3"/>
    </row>
    <row r="17" spans="1:13" x14ac:dyDescent="0.2">
      <c r="A17" s="3">
        <f>A14+1</f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>
        <f t="shared" si="0"/>
        <v>13</v>
      </c>
      <c r="B18" s="3"/>
      <c r="C18" s="3"/>
      <c r="D18" s="8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>
        <f t="shared" si="0"/>
        <v>14</v>
      </c>
      <c r="B19" s="3"/>
      <c r="C19" s="3"/>
      <c r="D19" s="8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>
        <f t="shared" si="0"/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>
        <f t="shared" si="0"/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>
        <f t="shared" si="0"/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>
        <f t="shared" si="0"/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>
        <f t="shared" si="0"/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>
        <f t="shared" si="0"/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1">
    <mergeCell ref="D6:E6"/>
    <mergeCell ref="A1:M1"/>
    <mergeCell ref="A2:M2"/>
    <mergeCell ref="A3:M3"/>
    <mergeCell ref="A4:A5"/>
    <mergeCell ref="B4:B5"/>
    <mergeCell ref="C4:C5"/>
    <mergeCell ref="D4:J4"/>
    <mergeCell ref="K4:K5"/>
    <mergeCell ref="L4:L5"/>
    <mergeCell ref="M4:M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8AE9-2581-4524-8CA6-3FE85580541E}">
  <dimension ref="A1:M25"/>
  <sheetViews>
    <sheetView workbookViewId="0">
      <selection activeCell="D11" sqref="D11"/>
    </sheetView>
  </sheetViews>
  <sheetFormatPr defaultRowHeight="20.25" x14ac:dyDescent="0.2"/>
  <cols>
    <col min="1" max="1" width="6.25" style="1" bestFit="1" customWidth="1"/>
    <col min="2" max="2" width="18.125" style="1" customWidth="1"/>
    <col min="3" max="3" width="16.5" style="1" customWidth="1"/>
    <col min="4" max="4" width="10.625" style="1" customWidth="1"/>
    <col min="5" max="5" width="13.875" style="1" customWidth="1"/>
    <col min="6" max="6" width="14" style="1" customWidth="1"/>
    <col min="7" max="12" width="10.625" style="1" customWidth="1"/>
    <col min="13" max="13" width="15.625" style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 t="s">
        <v>70</v>
      </c>
      <c r="D6" s="3" t="s">
        <v>33</v>
      </c>
      <c r="E6" s="3" t="s">
        <v>71</v>
      </c>
      <c r="F6" s="3"/>
      <c r="G6" s="3" t="s">
        <v>72</v>
      </c>
      <c r="H6" s="3" t="s">
        <v>73</v>
      </c>
      <c r="I6" s="3" t="s">
        <v>74</v>
      </c>
      <c r="J6" s="3" t="s">
        <v>75</v>
      </c>
      <c r="K6" s="3"/>
      <c r="L6" s="3"/>
      <c r="M6" s="3" t="s">
        <v>76</v>
      </c>
    </row>
    <row r="7" spans="1:13" x14ac:dyDescent="0.2">
      <c r="A7" s="3">
        <v>2</v>
      </c>
      <c r="B7" s="3" t="s">
        <v>77</v>
      </c>
      <c r="D7" s="3" t="s">
        <v>33</v>
      </c>
      <c r="E7" s="3" t="s">
        <v>71</v>
      </c>
      <c r="F7" s="3"/>
      <c r="G7" s="3" t="s">
        <v>78</v>
      </c>
      <c r="H7" s="3" t="s">
        <v>73</v>
      </c>
      <c r="I7" s="3" t="s">
        <v>74</v>
      </c>
      <c r="J7" s="3" t="s">
        <v>75</v>
      </c>
      <c r="K7" s="3"/>
      <c r="L7" s="3"/>
      <c r="M7" s="3" t="s">
        <v>79</v>
      </c>
    </row>
    <row r="8" spans="1:13" x14ac:dyDescent="0.2">
      <c r="A8" s="3">
        <v>3</v>
      </c>
      <c r="B8" s="3" t="s">
        <v>80</v>
      </c>
      <c r="D8" s="3" t="s">
        <v>33</v>
      </c>
      <c r="E8" s="3" t="s">
        <v>71</v>
      </c>
      <c r="F8" s="3"/>
      <c r="G8" s="3" t="s">
        <v>81</v>
      </c>
      <c r="H8" s="3" t="s">
        <v>73</v>
      </c>
      <c r="I8" s="3" t="s">
        <v>74</v>
      </c>
      <c r="J8" s="3" t="s">
        <v>75</v>
      </c>
      <c r="K8" s="3"/>
      <c r="L8" s="3"/>
      <c r="M8" s="3" t="s">
        <v>82</v>
      </c>
    </row>
    <row r="9" spans="1:13" x14ac:dyDescent="0.2">
      <c r="A9" s="3">
        <v>4</v>
      </c>
      <c r="B9" s="3" t="s">
        <v>83</v>
      </c>
      <c r="D9" s="3" t="s">
        <v>33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75</v>
      </c>
      <c r="K9" s="3"/>
      <c r="L9" s="3"/>
      <c r="M9" s="3" t="s">
        <v>89</v>
      </c>
    </row>
    <row r="10" spans="1:13" ht="39.75" customHeight="1" x14ac:dyDescent="0.2">
      <c r="A10" s="3">
        <v>5</v>
      </c>
      <c r="B10" s="11" t="s">
        <v>90</v>
      </c>
      <c r="C10" s="3"/>
      <c r="D10" s="3" t="s">
        <v>33</v>
      </c>
      <c r="E10" s="3" t="s">
        <v>91</v>
      </c>
      <c r="F10" s="3"/>
      <c r="G10" s="3" t="s">
        <v>78</v>
      </c>
      <c r="H10" s="3" t="s">
        <v>92</v>
      </c>
      <c r="I10" s="3" t="s">
        <v>92</v>
      </c>
      <c r="J10" s="3" t="s">
        <v>75</v>
      </c>
      <c r="K10" s="3"/>
      <c r="L10" s="3"/>
      <c r="M10" s="11" t="s">
        <v>93</v>
      </c>
    </row>
    <row r="11" spans="1:13" x14ac:dyDescent="0.2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3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3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3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0">
    <mergeCell ref="A1:M1"/>
    <mergeCell ref="A2:M2"/>
    <mergeCell ref="A3:M3"/>
    <mergeCell ref="A4:A5"/>
    <mergeCell ref="B4:B5"/>
    <mergeCell ref="C4:C5"/>
    <mergeCell ref="D4:J4"/>
    <mergeCell ref="K4:K5"/>
    <mergeCell ref="L4:L5"/>
    <mergeCell ref="M4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1F84-7CDC-4128-A5D5-0FFD3B43CCAF}">
  <dimension ref="A1:K22"/>
  <sheetViews>
    <sheetView workbookViewId="0">
      <selection activeCell="D9" sqref="D9"/>
    </sheetView>
  </sheetViews>
  <sheetFormatPr defaultColWidth="9" defaultRowHeight="20.25" x14ac:dyDescent="0.2"/>
  <cols>
    <col min="1" max="1" width="6.25" style="1" bestFit="1" customWidth="1"/>
    <col min="2" max="2" width="28.75" style="1" customWidth="1"/>
    <col min="3" max="3" width="24.625" style="1" customWidth="1"/>
    <col min="4" max="4" width="10.625" style="1" customWidth="1"/>
    <col min="5" max="5" width="13" style="1" customWidth="1"/>
    <col min="6" max="11" width="10.625" style="1" customWidth="1"/>
    <col min="12" max="16384" width="9" style="1"/>
  </cols>
  <sheetData>
    <row r="1" spans="1:11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">
      <c r="A2" s="18" t="s">
        <v>138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">
      <c r="A4" s="20" t="s">
        <v>0</v>
      </c>
      <c r="B4" s="20" t="s">
        <v>3</v>
      </c>
      <c r="C4" s="20"/>
      <c r="D4" s="20"/>
      <c r="E4" s="20"/>
      <c r="F4" s="20"/>
      <c r="G4" s="20"/>
      <c r="H4" s="20"/>
      <c r="I4" s="21" t="s">
        <v>13</v>
      </c>
      <c r="J4" s="21" t="s">
        <v>11</v>
      </c>
      <c r="K4" s="20" t="s">
        <v>12</v>
      </c>
    </row>
    <row r="5" spans="1:11" x14ac:dyDescent="0.2">
      <c r="A5" s="20"/>
      <c r="B5" s="2" t="s">
        <v>10</v>
      </c>
      <c r="C5" s="2" t="s">
        <v>4</v>
      </c>
      <c r="D5" s="2" t="s">
        <v>5</v>
      </c>
      <c r="E5" s="2" t="s">
        <v>9</v>
      </c>
      <c r="F5" s="2" t="s">
        <v>6</v>
      </c>
      <c r="G5" s="2" t="s">
        <v>7</v>
      </c>
      <c r="H5" s="2" t="s">
        <v>8</v>
      </c>
      <c r="I5" s="20"/>
      <c r="J5" s="20"/>
      <c r="K5" s="20"/>
    </row>
    <row r="6" spans="1:11" ht="40.5" x14ac:dyDescent="0.2">
      <c r="A6" s="3">
        <v>4</v>
      </c>
      <c r="B6" s="3" t="s">
        <v>129</v>
      </c>
      <c r="C6" s="3" t="s">
        <v>130</v>
      </c>
      <c r="D6" s="3"/>
      <c r="E6" s="3"/>
      <c r="F6" s="3" t="s">
        <v>131</v>
      </c>
      <c r="G6" s="3" t="s">
        <v>32</v>
      </c>
      <c r="H6" s="3" t="s">
        <v>132</v>
      </c>
      <c r="I6" s="11" t="s">
        <v>128</v>
      </c>
      <c r="J6" s="3"/>
      <c r="K6" s="3"/>
    </row>
    <row r="7" spans="1:11" x14ac:dyDescent="0.2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8">
    <mergeCell ref="A1:K1"/>
    <mergeCell ref="A2:K2"/>
    <mergeCell ref="A3:K3"/>
    <mergeCell ref="A4:A5"/>
    <mergeCell ref="B4:H4"/>
    <mergeCell ref="I4:I5"/>
    <mergeCell ref="J4:J5"/>
    <mergeCell ref="K4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F6A2-3EF6-403D-A784-01C7BC3A135A}">
  <dimension ref="A1:M25"/>
  <sheetViews>
    <sheetView tabSelected="1" zoomScaleNormal="100" zoomScaleSheetLayoutView="100" workbookViewId="0">
      <selection activeCell="D12" sqref="D12"/>
    </sheetView>
  </sheetViews>
  <sheetFormatPr defaultRowHeight="20.25" x14ac:dyDescent="0.2"/>
  <cols>
    <col min="1" max="1" width="6.25" style="1" bestFit="1" customWidth="1"/>
    <col min="2" max="3" width="15.625" style="1" customWidth="1"/>
    <col min="4" max="4" width="21.625" style="1" bestFit="1" customWidth="1"/>
    <col min="5" max="5" width="12.375" style="1" bestFit="1" customWidth="1"/>
    <col min="6" max="6" width="10.625" style="1" customWidth="1"/>
    <col min="7" max="7" width="11.5" style="1" bestFit="1" customWidth="1"/>
    <col min="8" max="13" width="10.625" style="1" customWidth="1"/>
    <col min="14" max="16384" width="9" style="1"/>
  </cols>
  <sheetData>
    <row r="1" spans="1:13" s="4" customFormat="1" x14ac:dyDescent="0.2">
      <c r="A1" s="18" t="s">
        <v>140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8" t="s">
        <v>139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">
      <c r="A3" s="19" t="s">
        <v>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0" t="s">
        <v>0</v>
      </c>
      <c r="B4" s="20" t="s">
        <v>1</v>
      </c>
      <c r="C4" s="20" t="s">
        <v>2</v>
      </c>
      <c r="D4" s="20" t="s">
        <v>3</v>
      </c>
      <c r="E4" s="20"/>
      <c r="F4" s="20"/>
      <c r="G4" s="20"/>
      <c r="H4" s="20"/>
      <c r="I4" s="20"/>
      <c r="J4" s="20"/>
      <c r="K4" s="21" t="s">
        <v>13</v>
      </c>
      <c r="L4" s="21" t="s">
        <v>11</v>
      </c>
      <c r="M4" s="20" t="s">
        <v>12</v>
      </c>
    </row>
    <row r="5" spans="1:13" x14ac:dyDescent="0.2">
      <c r="A5" s="20"/>
      <c r="B5" s="20"/>
      <c r="C5" s="20"/>
      <c r="D5" s="2" t="s">
        <v>10</v>
      </c>
      <c r="E5" s="2" t="s">
        <v>4</v>
      </c>
      <c r="F5" s="2" t="s">
        <v>5</v>
      </c>
      <c r="G5" s="2" t="s">
        <v>9</v>
      </c>
      <c r="H5" s="2" t="s">
        <v>6</v>
      </c>
      <c r="I5" s="2" t="s">
        <v>7</v>
      </c>
      <c r="J5" s="2" t="s">
        <v>8</v>
      </c>
      <c r="K5" s="20"/>
      <c r="L5" s="20"/>
      <c r="M5" s="20"/>
    </row>
    <row r="6" spans="1:13" x14ac:dyDescent="0.2">
      <c r="A6" s="3">
        <v>1</v>
      </c>
      <c r="B6" s="3" t="s">
        <v>15</v>
      </c>
      <c r="C6" s="3"/>
      <c r="D6" s="8" t="s">
        <v>22</v>
      </c>
      <c r="E6" s="3"/>
      <c r="F6" s="3" t="s">
        <v>21</v>
      </c>
      <c r="G6" s="3" t="s">
        <v>20</v>
      </c>
      <c r="H6" s="3" t="s">
        <v>16</v>
      </c>
      <c r="I6" s="3" t="s">
        <v>17</v>
      </c>
      <c r="J6" s="3" t="s">
        <v>18</v>
      </c>
      <c r="K6" s="3"/>
      <c r="L6" s="3"/>
      <c r="M6" s="3" t="s">
        <v>19</v>
      </c>
    </row>
    <row r="7" spans="1:13" x14ac:dyDescent="0.2">
      <c r="A7" s="3">
        <f>A6+1</f>
        <v>2</v>
      </c>
      <c r="B7" s="3" t="s">
        <v>25</v>
      </c>
      <c r="C7" s="3"/>
      <c r="D7" s="8" t="s">
        <v>23</v>
      </c>
      <c r="E7" s="3" t="s">
        <v>24</v>
      </c>
      <c r="F7" s="3"/>
      <c r="G7" s="3" t="s">
        <v>26</v>
      </c>
      <c r="H7" s="3" t="s">
        <v>16</v>
      </c>
      <c r="I7" s="3" t="s">
        <v>17</v>
      </c>
      <c r="J7" s="3" t="s">
        <v>18</v>
      </c>
      <c r="K7" s="3"/>
      <c r="L7" s="3"/>
      <c r="M7" s="3"/>
    </row>
    <row r="8" spans="1:13" x14ac:dyDescent="0.2">
      <c r="A8" s="3">
        <f t="shared" ref="A8:A25" si="0">A7+1</f>
        <v>3</v>
      </c>
      <c r="B8" s="3"/>
      <c r="C8" s="3"/>
      <c r="D8" s="8" t="s">
        <v>39</v>
      </c>
      <c r="E8" s="3" t="s">
        <v>40</v>
      </c>
      <c r="F8" s="3"/>
      <c r="G8" s="3"/>
      <c r="H8" s="3" t="s">
        <v>31</v>
      </c>
      <c r="I8" s="3" t="s">
        <v>32</v>
      </c>
      <c r="J8" s="3" t="s">
        <v>18</v>
      </c>
      <c r="K8" s="3"/>
      <c r="L8" s="3"/>
      <c r="M8" s="3"/>
    </row>
    <row r="9" spans="1:13" x14ac:dyDescent="0.2">
      <c r="A9" s="3">
        <f t="shared" si="0"/>
        <v>4</v>
      </c>
      <c r="B9" s="3" t="s">
        <v>27</v>
      </c>
      <c r="C9" s="3"/>
      <c r="D9" s="8" t="s">
        <v>28</v>
      </c>
      <c r="E9" s="3" t="s">
        <v>29</v>
      </c>
      <c r="F9" s="3"/>
      <c r="G9" s="3" t="s">
        <v>30</v>
      </c>
      <c r="H9" s="3" t="s">
        <v>31</v>
      </c>
      <c r="I9" s="3" t="s">
        <v>32</v>
      </c>
      <c r="J9" s="3" t="s">
        <v>18</v>
      </c>
      <c r="K9" s="3"/>
      <c r="L9" s="3"/>
      <c r="M9" s="3"/>
    </row>
    <row r="10" spans="1:13" x14ac:dyDescent="0.2">
      <c r="A10" s="3">
        <f t="shared" si="0"/>
        <v>5</v>
      </c>
      <c r="B10" s="3"/>
      <c r="C10" s="3"/>
      <c r="D10" s="8" t="s">
        <v>33</v>
      </c>
      <c r="E10" s="3" t="s">
        <v>34</v>
      </c>
      <c r="F10" s="3"/>
      <c r="G10" s="3" t="s">
        <v>30</v>
      </c>
      <c r="H10" s="3" t="s">
        <v>31</v>
      </c>
      <c r="I10" s="3" t="s">
        <v>32</v>
      </c>
      <c r="J10" s="3" t="s">
        <v>18</v>
      </c>
      <c r="K10" s="3"/>
      <c r="L10" s="3"/>
      <c r="M10" s="3"/>
    </row>
    <row r="11" spans="1:13" x14ac:dyDescent="0.2">
      <c r="A11" s="3">
        <f t="shared" si="0"/>
        <v>6</v>
      </c>
      <c r="B11" s="3"/>
      <c r="C11" s="3"/>
      <c r="D11" s="8" t="s">
        <v>43</v>
      </c>
      <c r="E11" s="3" t="s">
        <v>41</v>
      </c>
      <c r="F11" s="3"/>
      <c r="G11" s="3" t="s">
        <v>42</v>
      </c>
      <c r="H11" s="3" t="s">
        <v>31</v>
      </c>
      <c r="I11" s="3" t="s">
        <v>32</v>
      </c>
      <c r="J11" s="3" t="s">
        <v>18</v>
      </c>
      <c r="K11" s="3"/>
      <c r="L11" s="3"/>
      <c r="M11" s="3"/>
    </row>
    <row r="12" spans="1:13" x14ac:dyDescent="0.2">
      <c r="A12" s="3">
        <f t="shared" si="0"/>
        <v>7</v>
      </c>
      <c r="B12" s="3" t="s">
        <v>35</v>
      </c>
      <c r="C12" s="3"/>
      <c r="D12" s="8" t="s">
        <v>33</v>
      </c>
      <c r="E12" s="3" t="s">
        <v>36</v>
      </c>
      <c r="F12" s="3" t="s">
        <v>36</v>
      </c>
      <c r="G12" s="3" t="s">
        <v>37</v>
      </c>
      <c r="H12" s="3" t="s">
        <v>38</v>
      </c>
      <c r="I12" s="3" t="s">
        <v>32</v>
      </c>
      <c r="J12" s="3" t="s">
        <v>18</v>
      </c>
      <c r="K12" s="3"/>
      <c r="L12" s="3"/>
      <c r="M12" s="3"/>
    </row>
    <row r="13" spans="1:13" x14ac:dyDescent="0.2">
      <c r="A13" s="3">
        <f>A16+1</f>
        <v>10</v>
      </c>
      <c r="B13" s="3"/>
      <c r="C13" s="3"/>
      <c r="D13" s="16" t="s">
        <v>48</v>
      </c>
      <c r="E13" s="22"/>
      <c r="F13" s="17"/>
      <c r="G13" s="3" t="s">
        <v>42</v>
      </c>
      <c r="H13" s="3" t="s">
        <v>31</v>
      </c>
      <c r="I13" s="3" t="s">
        <v>32</v>
      </c>
      <c r="J13" s="3" t="s">
        <v>18</v>
      </c>
      <c r="K13" s="3"/>
      <c r="L13" s="3"/>
      <c r="M13" s="3" t="s">
        <v>47</v>
      </c>
    </row>
    <row r="14" spans="1:13" x14ac:dyDescent="0.2">
      <c r="A14" s="3">
        <f>A13+1</f>
        <v>11</v>
      </c>
      <c r="B14" s="3"/>
      <c r="C14" s="3"/>
      <c r="D14" s="16" t="s">
        <v>50</v>
      </c>
      <c r="E14" s="22"/>
      <c r="F14" s="17"/>
      <c r="G14" s="3" t="s">
        <v>42</v>
      </c>
      <c r="H14" s="3" t="s">
        <v>31</v>
      </c>
      <c r="I14" s="3" t="s">
        <v>32</v>
      </c>
      <c r="J14" s="3" t="s">
        <v>18</v>
      </c>
      <c r="K14" s="3"/>
      <c r="L14" s="3"/>
      <c r="M14" s="3" t="s">
        <v>46</v>
      </c>
    </row>
    <row r="15" spans="1:13" x14ac:dyDescent="0.2">
      <c r="A15" s="3">
        <f>A12+1</f>
        <v>8</v>
      </c>
      <c r="B15" s="3"/>
      <c r="C15" s="3"/>
      <c r="D15" s="16" t="s">
        <v>44</v>
      </c>
      <c r="E15" s="22"/>
      <c r="F15" s="17"/>
      <c r="G15" s="10" t="s">
        <v>45</v>
      </c>
      <c r="H15" s="3" t="s">
        <v>38</v>
      </c>
      <c r="I15" s="3" t="s">
        <v>32</v>
      </c>
      <c r="J15" s="3" t="s">
        <v>18</v>
      </c>
      <c r="K15" s="3"/>
      <c r="L15" s="3"/>
      <c r="M15" s="3" t="s">
        <v>47</v>
      </c>
    </row>
    <row r="16" spans="1:13" x14ac:dyDescent="0.2">
      <c r="A16" s="3">
        <f t="shared" si="0"/>
        <v>9</v>
      </c>
      <c r="B16" s="3"/>
      <c r="C16" s="3"/>
      <c r="D16" s="16" t="s">
        <v>49</v>
      </c>
      <c r="E16" s="22"/>
      <c r="F16" s="17"/>
      <c r="G16" s="10" t="s">
        <v>45</v>
      </c>
      <c r="H16" s="3" t="s">
        <v>38</v>
      </c>
      <c r="I16" s="3" t="s">
        <v>32</v>
      </c>
      <c r="J16" s="3" t="s">
        <v>18</v>
      </c>
      <c r="K16" s="3"/>
      <c r="L16" s="3"/>
      <c r="M16" s="3" t="s">
        <v>46</v>
      </c>
    </row>
    <row r="17" spans="1:13" x14ac:dyDescent="0.2">
      <c r="A17" s="3">
        <f>A14+1</f>
        <v>12</v>
      </c>
      <c r="B17" s="3"/>
      <c r="C17" s="3"/>
      <c r="D17" s="3" t="s">
        <v>54</v>
      </c>
      <c r="E17" s="3" t="s">
        <v>41</v>
      </c>
      <c r="F17" s="3"/>
      <c r="G17" s="3" t="s">
        <v>37</v>
      </c>
      <c r="H17" s="3" t="s">
        <v>38</v>
      </c>
      <c r="I17" s="3" t="s">
        <v>32</v>
      </c>
      <c r="J17" s="3" t="s">
        <v>18</v>
      </c>
      <c r="K17" s="3"/>
      <c r="L17" s="3"/>
      <c r="M17" s="3" t="s">
        <v>51</v>
      </c>
    </row>
    <row r="18" spans="1:13" x14ac:dyDescent="0.2">
      <c r="A18" s="3">
        <f t="shared" si="0"/>
        <v>13</v>
      </c>
      <c r="B18" s="3" t="s">
        <v>52</v>
      </c>
      <c r="C18" s="3"/>
      <c r="D18" s="8" t="s">
        <v>28</v>
      </c>
      <c r="E18" s="3" t="s">
        <v>38</v>
      </c>
      <c r="F18" s="3" t="s">
        <v>53</v>
      </c>
      <c r="G18" s="3" t="s">
        <v>45</v>
      </c>
      <c r="H18" s="3" t="s">
        <v>38</v>
      </c>
      <c r="I18" s="3" t="s">
        <v>32</v>
      </c>
      <c r="J18" s="3" t="s">
        <v>18</v>
      </c>
      <c r="K18" s="3"/>
      <c r="L18" s="3"/>
      <c r="M18" s="3"/>
    </row>
    <row r="19" spans="1:13" x14ac:dyDescent="0.2">
      <c r="A19" s="3">
        <f t="shared" si="0"/>
        <v>14</v>
      </c>
      <c r="B19" s="3"/>
      <c r="C19" s="3"/>
      <c r="D19" s="8" t="s">
        <v>56</v>
      </c>
      <c r="E19" s="3"/>
      <c r="F19" s="3" t="s">
        <v>55</v>
      </c>
      <c r="G19" s="3" t="s">
        <v>37</v>
      </c>
      <c r="H19" s="3" t="s">
        <v>38</v>
      </c>
      <c r="I19" s="3" t="s">
        <v>32</v>
      </c>
      <c r="J19" s="3" t="s">
        <v>18</v>
      </c>
      <c r="K19" s="3"/>
      <c r="L19" s="3"/>
      <c r="M19" s="3"/>
    </row>
    <row r="20" spans="1:13" x14ac:dyDescent="0.2">
      <c r="A20" s="3">
        <f t="shared" si="0"/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>
        <f t="shared" si="0"/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>
        <f t="shared" si="0"/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>
        <f t="shared" si="0"/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>
        <f t="shared" si="0"/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>
        <f t="shared" si="0"/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4">
    <mergeCell ref="K4:K5"/>
    <mergeCell ref="L4:L5"/>
    <mergeCell ref="M4:M5"/>
    <mergeCell ref="A1:M1"/>
    <mergeCell ref="A2:M2"/>
    <mergeCell ref="A3:M3"/>
    <mergeCell ref="A4:A5"/>
    <mergeCell ref="B4:B5"/>
    <mergeCell ref="C4:C5"/>
    <mergeCell ref="D15:F15"/>
    <mergeCell ref="D16:F16"/>
    <mergeCell ref="D13:F13"/>
    <mergeCell ref="D14:F14"/>
    <mergeCell ref="D4:J4"/>
  </mergeCells>
  <phoneticPr fontId="3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รวม</vt:lpstr>
      <vt:lpstr>กบ.</vt:lpstr>
      <vt:lpstr>ชพ.</vt:lpstr>
      <vt:lpstr>นศ.</vt:lpstr>
      <vt:lpstr>พง.</vt:lpstr>
      <vt:lpstr>ภก.</vt:lpstr>
      <vt:lpstr>รน.</vt:lpstr>
      <vt:lpstr>สฎ.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Jittrakan Singhasemanon</dc:creator>
  <cp:lastModifiedBy>Sunita Wongsawat</cp:lastModifiedBy>
  <dcterms:created xsi:type="dcterms:W3CDTF">2023-12-20T08:41:03Z</dcterms:created>
  <dcterms:modified xsi:type="dcterms:W3CDTF">2024-01-30T08:42:19Z</dcterms:modified>
</cp:coreProperties>
</file>